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<sst xmlns="http://schemas.openxmlformats.org/spreadsheetml/2006/main" count="27" uniqueCount="27">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</sst>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2,2</v>
          </cell>
          <cell r="M14" t="str">
            <v>0,4</v>
          </cell>
          <cell r="O14" t="str">
            <v>21,8</v>
          </cell>
          <cell r="P14" t="str">
            <v>100</v>
          </cell>
        </row>
        <row r="15">
          <cell r="A15" t="str">
            <v>2012</v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12,5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21,7</v>
          </cell>
          <cell r="P19" t="str">
            <v>105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2,5</v>
          </cell>
          <cell r="P22" t="str">
            <v>14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8,6</v>
          </cell>
          <cell r="M23" t="str">
            <v>9,1</v>
          </cell>
          <cell r="O23" t="str">
            <v>15,4</v>
          </cell>
          <cell r="P23" t="str">
            <v>178</v>
          </cell>
        </row>
        <row r="24">
          <cell r="A24" t="str">
            <v>2008</v>
          </cell>
          <cell r="E24" t="str">
            <v>РЫБА (ФИЛЕ) ПРИПУЩЕННАЯ</v>
          </cell>
          <cell r="I24" t="str">
            <v>160</v>
          </cell>
          <cell r="K24" t="str">
            <v>24,7</v>
          </cell>
          <cell r="M24" t="str">
            <v>1,4</v>
          </cell>
          <cell r="O24" t="str">
            <v/>
          </cell>
          <cell r="P24" t="str">
            <v>112</v>
          </cell>
        </row>
        <row r="25">
          <cell r="A25" t="str">
            <v>2011</v>
          </cell>
          <cell r="E25" t="str">
            <v>РАГУ ИЗ ОВОЩЕЙ</v>
          </cell>
          <cell r="I25" t="str">
            <v>230</v>
          </cell>
          <cell r="K25" t="str">
            <v>5,3</v>
          </cell>
          <cell r="M25" t="str">
            <v>2,7</v>
          </cell>
          <cell r="O25" t="str">
            <v>29,9</v>
          </cell>
          <cell r="P25" t="str">
            <v>167</v>
          </cell>
        </row>
        <row r="26">
          <cell r="A26" t="str">
            <v>2008</v>
          </cell>
          <cell r="E26" t="str">
            <v xml:space="preserve">КОМПОТ ИЗ ИЗЮМА 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32,7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131,2</v>
          </cell>
          <cell r="P27" t="str">
            <v>581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21,7</v>
          </cell>
          <cell r="P28" t="str">
            <v>105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8,9</v>
          </cell>
          <cell r="M31" t="str">
            <v>4,3</v>
          </cell>
          <cell r="O31" t="str">
            <v>67,8</v>
          </cell>
          <cell r="P31" t="str">
            <v>346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ЯБЛОКИ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18,1</v>
          </cell>
          <cell r="P33" t="str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100</v>
      </c>
      <c r="H4" s="32" t="str">
        <f>[1]Page1!$K14</f>
        <v>2,2</v>
      </c>
      <c r="I4" s="32" t="str">
        <f>[1]Page1!$M14</f>
        <v>0,4</v>
      </c>
      <c r="J4" s="33" t="str">
        <f>[1]Page1!$O14</f>
        <v>21,8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ТВОРОГ С ФРУКТАМИ</v>
      </c>
      <c r="E5" s="35" t="str">
        <f>[1]Page1!$I15</f>
        <v>200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21,7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346</v>
      </c>
      <c r="H10" s="14" t="str">
        <f>[1]Page1!$K31</f>
        <v>8,9</v>
      </c>
      <c r="I10" s="14" t="str">
        <f>[1]Page1!$M31</f>
        <v>4,3</v>
      </c>
      <c r="J10" s="15" t="str">
        <f>[1]Page1!$O31</f>
        <v>67,8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ЯБЛОКИ</v>
      </c>
      <c r="E12" s="39" t="str">
        <f>[1]Page1!$I33</f>
        <v>185</v>
      </c>
      <c r="F12" s="18"/>
      <c r="G12" s="39" t="str">
        <f>[1]Page1!$P33</f>
        <v>87</v>
      </c>
      <c r="H12" s="12" t="str">
        <f>[1]Page1!$K33</f>
        <v>0,7</v>
      </c>
      <c r="I12" s="12" t="str">
        <f>[1]Page1!$M33</f>
        <v>0,7</v>
      </c>
      <c r="J12" s="13" t="str">
        <f>[1]Page1!$O33</f>
        <v>18,1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14</v>
      </c>
      <c r="H13" s="14" t="str">
        <f>[1]Page1!$K22</f>
        <v>0,8</v>
      </c>
      <c r="I13" s="14" t="str">
        <f>[1]Page1!$M22</f>
        <v>0,1</v>
      </c>
      <c r="J13" s="15" t="str">
        <f>[1]Page1!$O22</f>
        <v>2,5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178</v>
      </c>
      <c r="H14" s="14" t="str">
        <f>[1]Page1!$K23</f>
        <v>8,6</v>
      </c>
      <c r="I14" s="14" t="str">
        <f>[1]Page1!$M23</f>
        <v>9,1</v>
      </c>
      <c r="J14" s="15" t="str">
        <f>[1]Page1!$O23</f>
        <v>15,4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>РЫБА (ФИЛЕ) ПРИПУЩЕННАЯ</v>
      </c>
      <c r="E15" s="29" t="str">
        <f>[1]Page1!$I24</f>
        <v>160</v>
      </c>
      <c r="F15" s="19"/>
      <c r="G15" s="29" t="str">
        <f>[1]Page1!$P24</f>
        <v>112</v>
      </c>
      <c r="H15" s="14" t="str">
        <f>[1]Page1!$K24</f>
        <v>24,7</v>
      </c>
      <c r="I15" s="14" t="str">
        <f>[1]Page1!$M24</f>
        <v>1,4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РАГУ ИЗ ОВОЩЕЙ</v>
      </c>
      <c r="E16" s="29" t="str">
        <f>[1]Page1!$I25</f>
        <v>230</v>
      </c>
      <c r="F16" s="19"/>
      <c r="G16" s="29" t="str">
        <f>[1]Page1!$P25</f>
        <v>167</v>
      </c>
      <c r="H16" s="14" t="str">
        <f>[1]Page1!$K25</f>
        <v>5,3</v>
      </c>
      <c r="I16" s="14" t="str">
        <f>[1]Page1!$M25</f>
        <v>2,7</v>
      </c>
      <c r="J16" s="15" t="str">
        <f>[1]Page1!$O25</f>
        <v>29,9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ИЗЮМА 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32,7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581</v>
      </c>
      <c r="H18" s="14" t="str">
        <f>[1]Page1!$K27</f>
        <v>11,4</v>
      </c>
      <c r="I18" s="14" t="str">
        <f>[1]Page1!$M27</f>
        <v>1,2</v>
      </c>
      <c r="J18" s="15" t="str">
        <f>[1]Page1!$O27</f>
        <v>131,2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2022-02-27T22:23:04Z</dcterms:modified>
</cp:coreProperties>
</file>